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T:\INTERMEDIA\a - CLIENTI\COMUNI\A-B-C\CAMPOFORMIDO\GARE\gara INTERMEDIA 2021\"/>
    </mc:Choice>
  </mc:AlternateContent>
  <xr:revisionPtr revIDLastSave="0" documentId="13_ncr:1_{E1579E38-E9A6-4D97-B68D-BA7BA8DE61BA}" xr6:coauthVersionLast="46" xr6:coauthVersionMax="46" xr10:uidLastSave="{00000000-0000-0000-0000-000000000000}"/>
  <bookViews>
    <workbookView xWindow="6312" yWindow="1020" windowWidth="12396" windowHeight="8964" xr2:uid="{00000000-000D-0000-FFFF-FFFF00000000}"/>
  </bookViews>
  <sheets>
    <sheet name="Foglio1" sheetId="1" r:id="rId1"/>
  </sheets>
  <definedNames>
    <definedName name="_xlnm.Print_Area" localSheetId="0">Foglio1!$A$1:$E$44</definedName>
    <definedName name="Print_Area" localSheetId="0">#REF!</definedName>
  </definedNames>
  <calcPr calcId="181029"/>
</workbook>
</file>

<file path=xl/calcChain.xml><?xml version="1.0" encoding="utf-8"?>
<calcChain xmlns="http://schemas.openxmlformats.org/spreadsheetml/2006/main">
  <c r="E21" i="1" l="1"/>
  <c r="E22" i="1"/>
  <c r="E23" i="1"/>
  <c r="E20" i="1"/>
  <c r="E24" i="1" l="1"/>
  <c r="C31" i="1" s="1"/>
  <c r="C32" i="1" s="1"/>
  <c r="C27" i="1" l="1"/>
  <c r="C30" i="1" s="1"/>
  <c r="C28" i="1"/>
</calcChain>
</file>

<file path=xl/sharedStrings.xml><?xml version="1.0" encoding="utf-8"?>
<sst xmlns="http://schemas.openxmlformats.org/spreadsheetml/2006/main" count="48" uniqueCount="42">
  <si>
    <r>
      <t xml:space="preserve">La Società dichiara di presentare offerta:
</t>
    </r>
    <r>
      <rPr>
        <i/>
        <sz val="11"/>
        <color indexed="8"/>
        <rFont val="Calibri"/>
        <family val="2"/>
      </rPr>
      <t>(selezionare solo l'opzione scelta)</t>
    </r>
  </si>
  <si>
    <t>□</t>
  </si>
  <si>
    <t>singolarmente</t>
  </si>
  <si>
    <t>in Raggruppamento Temporaneo di Imprese</t>
  </si>
  <si>
    <t>in Coassicurazione</t>
  </si>
  <si>
    <t>altro</t>
  </si>
  <si>
    <t>Con le seguenti Società Assicuratrici e con le quote % rispettivamente indicate:</t>
  </si>
  <si>
    <t>Denominazione Società</t>
  </si>
  <si>
    <t>Percentuale di ritenzione (%)</t>
  </si>
  <si>
    <t>Mandataria/Delegataria</t>
  </si>
  <si>
    <t>Mandante/Coassicuratrice</t>
  </si>
  <si>
    <t>OFFERTA ECONOMICA</t>
  </si>
  <si>
    <t>PARTITA/ENTI ASSICURATI</t>
  </si>
  <si>
    <t>SOMME ASSICURATE</t>
  </si>
  <si>
    <t>PREMIO ANNUO IMPONIBILE</t>
  </si>
  <si>
    <t xml:space="preserve">2) Contenuto </t>
  </si>
  <si>
    <t>3) Ricorso terzi e locatari, inquilini</t>
  </si>
  <si>
    <t>4) Spese di demolizione e sgombero</t>
  </si>
  <si>
    <t>IN CIFRE</t>
  </si>
  <si>
    <t>IN LETTERE</t>
  </si>
  <si>
    <t xml:space="preserve">% RIBASSO OFFERTO  </t>
  </si>
  <si>
    <t xml:space="preserve"> </t>
  </si>
  <si>
    <t>TOTALE TRIENNALE</t>
  </si>
  <si>
    <t>Il concorrente dovrà, altresì, specificare  in relazione al presente appalto:</t>
  </si>
  <si>
    <t xml:space="preserve"> COSTO GENERALE RELATIVO ALLA SICUREZZA</t>
  </si>
  <si>
    <t>ANNUALE</t>
  </si>
  <si>
    <t>DURATA CONTRATTUALE</t>
  </si>
  <si>
    <r>
      <t>**</t>
    </r>
    <r>
      <rPr>
        <b/>
        <sz val="7"/>
        <rFont val="Trebuchet MS"/>
        <family val="2"/>
      </rPr>
      <t>Arrotondamento alla seconda cifra decimale.</t>
    </r>
  </si>
  <si>
    <t xml:space="preserve"> COSTO DELLA MANODOPERA IMPIEGATA NEL PRESENTE SERVIZIO</t>
  </si>
  <si>
    <t>CONTRATTUALE</t>
  </si>
  <si>
    <t>PREMIO ANNUO LORDO</t>
  </si>
  <si>
    <t>Data ___________________</t>
  </si>
  <si>
    <r>
      <t xml:space="preserve">Timbro e Firma Mandataria/Delegataria
</t>
    </r>
    <r>
      <rPr>
        <sz val="11"/>
        <color indexed="8"/>
        <rFont val="Calibri"/>
        <family val="2"/>
      </rPr>
      <t>_________________________________________</t>
    </r>
  </si>
  <si>
    <r>
      <t xml:space="preserve">Timbro e Firma Mandante/Coassicuratrice
</t>
    </r>
    <r>
      <rPr>
        <sz val="11"/>
        <color indexed="8"/>
        <rFont val="Calibri"/>
        <family val="2"/>
      </rPr>
      <t>_________________________________________</t>
    </r>
  </si>
  <si>
    <t>TOTALE</t>
  </si>
  <si>
    <t>TOTALE ANNUALE (**)</t>
  </si>
  <si>
    <t>IMPORTO IMPOSTE</t>
  </si>
  <si>
    <t>PERCENTUALE IMPOSTE</t>
  </si>
  <si>
    <t xml:space="preserve"> % DI RIBASSO OFFERTO RISPETTO ALL'IMPORTO ANNUO (PREMIO) A BASE D'ASTA
- AL LORDO DELLE IMPOSTE -</t>
  </si>
  <si>
    <t>TASSO LORDO ‰</t>
  </si>
  <si>
    <t>SERVIZI ASSICURATIVI COMUNE DI CAMPOFORMIDO
SCHEDA OFFERTA ECONOMICA
LOTTO N. I – POLIZZA ALL RISKS</t>
  </si>
  <si>
    <t>1) Fabbricati, Fabbricati storici vincolati ai sensi del Codice per i beni culturali (Decreto Legislativo 22.1.2004, n. 42), per quanto concerne la disciplina relativa ai beni di interesse artistico, storico, archeologico o etnoantropologico esclusi quelli riportati nella partita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</si>
</sst>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[Red]\-&quot;€&quot;\ #,##0.00"/>
    <numFmt numFmtId="165" formatCode="[$€-410]\ #,##0.00;[Red]\-[$€-410]\ #,##0.00"/>
    <numFmt numFmtId="166" formatCode="#,##0.00\ &quot;€&quot;"/>
  </numFmts>
  <fonts count="22" x14ac:knownFonts="1"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Trebuchet MS"/>
      <family val="2"/>
    </font>
    <font>
      <b/>
      <sz val="7"/>
      <name val="Trebuchet MS"/>
      <family val="2"/>
    </font>
    <font>
      <sz val="11"/>
      <color indexed="8"/>
      <name val="Trebuchet MS"/>
      <family val="2"/>
    </font>
    <font>
      <b/>
      <sz val="12"/>
      <color indexed="8"/>
      <name val="Trebuchet MS"/>
      <family val="2"/>
    </font>
    <font>
      <b/>
      <sz val="10"/>
      <color indexed="8"/>
      <name val="Trebuchet MS"/>
      <family val="2"/>
    </font>
    <font>
      <b/>
      <sz val="11"/>
      <color indexed="8"/>
      <name val="Trebuchet MS"/>
      <family val="2"/>
    </font>
    <font>
      <b/>
      <sz val="10.5"/>
      <color indexed="8"/>
      <name val="Trebuchet MS"/>
      <family val="2"/>
    </font>
    <font>
      <b/>
      <sz val="12"/>
      <name val="Trebuchet MS"/>
      <family val="2"/>
    </font>
    <font>
      <b/>
      <sz val="11"/>
      <name val="Trebuchet MS"/>
      <family val="2"/>
    </font>
    <font>
      <sz val="12"/>
      <color indexed="8"/>
      <name val="Trebuchet MS"/>
      <family val="2"/>
    </font>
    <font>
      <sz val="10"/>
      <color indexed="8"/>
      <name val="Trebuchet MS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NumberFormat="1" applyFont="1"/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NumberFormat="1" applyFont="1" applyProtection="1"/>
    <xf numFmtId="0" fontId="3" fillId="0" borderId="0" xfId="0" applyNumberFormat="1" applyFont="1" applyAlignment="1" applyProtection="1">
      <alignment vertical="center" wrapText="1"/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Protection="1">
      <protection locked="0"/>
    </xf>
    <xf numFmtId="165" fontId="4" fillId="0" borderId="0" xfId="0" applyNumberFormat="1" applyFont="1" applyAlignment="1">
      <alignment horizontal="center"/>
    </xf>
    <xf numFmtId="0" fontId="9" fillId="3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Border="1" applyAlignment="1" applyProtection="1">
      <alignment horizontal="center"/>
      <protection locked="0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65" fontId="13" fillId="0" borderId="1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" fillId="3" borderId="1" xfId="0" applyNumberFormat="1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1" xfId="0" applyNumberFormat="1" applyFont="1" applyFill="1" applyBorder="1" applyAlignment="1" applyProtection="1">
      <alignment horizontal="center" vertical="center" wrapText="1"/>
    </xf>
    <xf numFmtId="165" fontId="18" fillId="0" borderId="1" xfId="0" applyNumberFormat="1" applyFont="1" applyFill="1" applyBorder="1" applyAlignment="1" applyProtection="1">
      <alignment horizontal="left" vertical="center" wrapText="1"/>
    </xf>
    <xf numFmtId="0" fontId="18" fillId="0" borderId="1" xfId="0" applyFont="1" applyBorder="1" applyAlignment="1">
      <alignment horizontal="justify"/>
    </xf>
    <xf numFmtId="164" fontId="20" fillId="0" borderId="1" xfId="0" applyNumberFormat="1" applyFont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 applyProtection="1">
      <alignment horizontal="center" vertical="center" wrapText="1"/>
    </xf>
    <xf numFmtId="10" fontId="2" fillId="0" borderId="1" xfId="0" applyNumberFormat="1" applyFont="1" applyBorder="1" applyAlignment="1" applyProtection="1">
      <alignment horizontal="center" vertical="center" wrapText="1"/>
    </xf>
    <xf numFmtId="165" fontId="0" fillId="0" borderId="1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 wrapText="1"/>
    </xf>
    <xf numFmtId="0" fontId="21" fillId="3" borderId="1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165" fontId="2" fillId="3" borderId="2" xfId="0" applyNumberFormat="1" applyFont="1" applyFill="1" applyBorder="1" applyAlignment="1" applyProtection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/>
    <xf numFmtId="0" fontId="3" fillId="0" borderId="8" xfId="0" applyNumberFormat="1" applyFont="1" applyFill="1" applyBorder="1"/>
    <xf numFmtId="0" fontId="3" fillId="0" borderId="4" xfId="0" applyNumberFormat="1" applyFont="1" applyFill="1" applyBorder="1"/>
    <xf numFmtId="0" fontId="14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wrapText="1"/>
    </xf>
    <xf numFmtId="0" fontId="7" fillId="0" borderId="7" xfId="0" applyNumberFormat="1" applyFont="1" applyFill="1" applyBorder="1" applyAlignment="1">
      <alignment vertical="center"/>
    </xf>
    <xf numFmtId="0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Protection="1">
      <protection locked="0"/>
    </xf>
    <xf numFmtId="0" fontId="3" fillId="0" borderId="5" xfId="0" applyNumberFormat="1" applyFont="1" applyFill="1" applyBorder="1"/>
    <xf numFmtId="0" fontId="16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Protection="1">
      <protection locked="0"/>
    </xf>
    <xf numFmtId="0" fontId="3" fillId="0" borderId="0" xfId="0" applyNumberFormat="1" applyFont="1" applyAlignment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/>
    <xf numFmtId="0" fontId="3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15240</xdr:colOff>
      <xdr:row>0</xdr:row>
      <xdr:rowOff>99060</xdr:rowOff>
    </xdr:to>
    <xdr:pic>
      <xdr:nvPicPr>
        <xdr:cNvPr id="1243" name="Immagini 2">
          <a:extLst>
            <a:ext uri="{FF2B5EF4-FFF2-40B4-BE49-F238E27FC236}">
              <a16:creationId xmlns:a16="http://schemas.microsoft.com/office/drawing/2014/main" id="{45459BB4-4256-4D9E-A83E-1C309861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97980" cy="990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12600">
              <a:solidFill>
                <a:srgbClr val="41719C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</xdr:row>
      <xdr:rowOff>731520</xdr:rowOff>
    </xdr:from>
    <xdr:to>
      <xdr:col>5</xdr:col>
      <xdr:colOff>15240</xdr:colOff>
      <xdr:row>2</xdr:row>
      <xdr:rowOff>83820</xdr:rowOff>
    </xdr:to>
    <xdr:pic>
      <xdr:nvPicPr>
        <xdr:cNvPr id="1244" name="Immagini 3">
          <a:extLst>
            <a:ext uri="{FF2B5EF4-FFF2-40B4-BE49-F238E27FC236}">
              <a16:creationId xmlns:a16="http://schemas.microsoft.com/office/drawing/2014/main" id="{F9705571-7667-43DF-8B03-0A7EDCBA1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"/>
          <a:ext cx="6697980" cy="914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12600">
              <a:solidFill>
                <a:srgbClr val="41719C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tabSelected="1" topLeftCell="A17" zoomScaleNormal="100" workbookViewId="0">
      <selection activeCell="D20" sqref="D20"/>
    </sheetView>
  </sheetViews>
  <sheetFormatPr defaultColWidth="11.6640625" defaultRowHeight="14.4" x14ac:dyDescent="0.3"/>
  <cols>
    <col min="1" max="1" width="4.88671875" style="2" customWidth="1"/>
    <col min="2" max="2" width="28.44140625" style="2" customWidth="1"/>
    <col min="3" max="3" width="22.44140625" style="2" customWidth="1"/>
    <col min="4" max="4" width="20.88671875" style="2" customWidth="1"/>
    <col min="5" max="5" width="24.5546875" style="2" customWidth="1"/>
    <col min="6" max="16384" width="11.6640625" style="2"/>
  </cols>
  <sheetData>
    <row r="1" spans="1:8" s="1" customFormat="1" ht="13.35" customHeight="1" x14ac:dyDescent="0.3">
      <c r="A1" s="60"/>
      <c r="B1" s="60"/>
      <c r="C1" s="60"/>
      <c r="D1" s="2"/>
      <c r="E1" s="2"/>
    </row>
    <row r="2" spans="1:8" s="1" customFormat="1" ht="58.5" customHeight="1" x14ac:dyDescent="0.3">
      <c r="A2" s="63" t="s">
        <v>40</v>
      </c>
      <c r="B2" s="64"/>
      <c r="C2" s="64"/>
      <c r="D2" s="64"/>
      <c r="E2" s="64"/>
    </row>
    <row r="3" spans="1:8" s="1" customFormat="1" ht="18.149999999999999" customHeight="1" x14ac:dyDescent="0.3">
      <c r="A3" s="60"/>
      <c r="B3" s="60"/>
      <c r="C3" s="60"/>
      <c r="D3" s="2"/>
      <c r="E3" s="2"/>
    </row>
    <row r="4" spans="1:8" s="1" customFormat="1" ht="28.8" customHeight="1" x14ac:dyDescent="0.3">
      <c r="A4" s="55" t="s">
        <v>0</v>
      </c>
      <c r="B4" s="55"/>
      <c r="C4" s="55"/>
      <c r="D4" s="55"/>
      <c r="E4" s="55"/>
    </row>
    <row r="5" spans="1:8" s="1" customFormat="1" ht="14.85" customHeight="1" x14ac:dyDescent="0.3">
      <c r="A5" s="3" t="s">
        <v>1</v>
      </c>
      <c r="B5" s="55" t="s">
        <v>2</v>
      </c>
      <c r="C5" s="55"/>
      <c r="D5" s="55"/>
      <c r="E5" s="55"/>
    </row>
    <row r="6" spans="1:8" s="1" customFormat="1" ht="14.85" customHeight="1" x14ac:dyDescent="0.3">
      <c r="A6" s="3" t="s">
        <v>1</v>
      </c>
      <c r="B6" s="55" t="s">
        <v>3</v>
      </c>
      <c r="C6" s="55"/>
      <c r="D6" s="55"/>
      <c r="E6" s="55"/>
    </row>
    <row r="7" spans="1:8" s="1" customFormat="1" ht="14.85" customHeight="1" x14ac:dyDescent="0.3">
      <c r="A7" s="3" t="s">
        <v>1</v>
      </c>
      <c r="B7" s="55" t="s">
        <v>4</v>
      </c>
      <c r="C7" s="55"/>
      <c r="D7" s="55"/>
      <c r="E7" s="55"/>
    </row>
    <row r="8" spans="1:8" s="1" customFormat="1" x14ac:dyDescent="0.3">
      <c r="A8" s="3" t="s">
        <v>1</v>
      </c>
      <c r="B8" s="55" t="s">
        <v>5</v>
      </c>
      <c r="C8" s="55"/>
      <c r="D8" s="55"/>
      <c r="E8" s="55"/>
    </row>
    <row r="9" spans="1:8" s="1" customFormat="1" ht="20.25" customHeight="1" x14ac:dyDescent="0.3">
      <c r="A9" s="60"/>
      <c r="B9" s="60"/>
      <c r="C9" s="60"/>
      <c r="D9" s="60"/>
      <c r="E9" s="60"/>
    </row>
    <row r="10" spans="1:8" s="1" customFormat="1" ht="14.85" customHeight="1" x14ac:dyDescent="0.3">
      <c r="A10" s="55" t="s">
        <v>6</v>
      </c>
      <c r="B10" s="55"/>
      <c r="C10" s="55"/>
      <c r="D10" s="55"/>
      <c r="E10" s="55"/>
    </row>
    <row r="11" spans="1:8" s="5" customFormat="1" ht="28.35" customHeight="1" x14ac:dyDescent="0.3">
      <c r="A11" s="61"/>
      <c r="B11" s="61"/>
      <c r="C11" s="62" t="s">
        <v>7</v>
      </c>
      <c r="D11" s="62"/>
      <c r="E11" s="4" t="s">
        <v>8</v>
      </c>
    </row>
    <row r="12" spans="1:8" s="1" customFormat="1" ht="23.1" customHeight="1" x14ac:dyDescent="0.3">
      <c r="A12" s="53" t="s">
        <v>9</v>
      </c>
      <c r="B12" s="53"/>
      <c r="C12" s="54"/>
      <c r="D12" s="54"/>
      <c r="E12" s="6"/>
    </row>
    <row r="13" spans="1:8" s="1" customFormat="1" ht="23.1" customHeight="1" x14ac:dyDescent="0.3">
      <c r="A13" s="53" t="s">
        <v>10</v>
      </c>
      <c r="B13" s="53"/>
      <c r="C13" s="54"/>
      <c r="D13" s="54"/>
      <c r="E13" s="6"/>
    </row>
    <row r="14" spans="1:8" s="1" customFormat="1" ht="23.1" customHeight="1" x14ac:dyDescent="0.3">
      <c r="A14" s="53" t="s">
        <v>10</v>
      </c>
      <c r="B14" s="53"/>
      <c r="C14" s="54"/>
      <c r="D14" s="54"/>
      <c r="E14" s="6"/>
      <c r="H14" s="7"/>
    </row>
    <row r="15" spans="1:8" s="1" customFormat="1" ht="15" customHeight="1" x14ac:dyDescent="0.3">
      <c r="A15" s="48"/>
      <c r="B15" s="48"/>
      <c r="C15" s="48"/>
      <c r="D15" s="48"/>
      <c r="E15" s="48"/>
    </row>
    <row r="16" spans="1:8" s="1" customFormat="1" ht="21.45" customHeight="1" x14ac:dyDescent="0.3">
      <c r="A16" s="49" t="s">
        <v>11</v>
      </c>
      <c r="B16" s="49"/>
      <c r="C16" s="49"/>
      <c r="D16" s="49"/>
      <c r="E16" s="49"/>
    </row>
    <row r="17" spans="1:10" s="1" customFormat="1" ht="35.4" customHeight="1" x14ac:dyDescent="0.3">
      <c r="A17" s="50">
        <v>1</v>
      </c>
      <c r="B17" s="56" t="s">
        <v>38</v>
      </c>
      <c r="C17" s="56"/>
      <c r="D17" s="56"/>
      <c r="E17" s="56"/>
    </row>
    <row r="18" spans="1:10" s="1" customFormat="1" ht="14.85" customHeight="1" x14ac:dyDescent="0.3">
      <c r="A18" s="50"/>
      <c r="B18" s="57">
        <v>14500</v>
      </c>
      <c r="C18" s="57"/>
      <c r="D18" s="57"/>
      <c r="E18" s="57"/>
      <c r="F18" s="2"/>
      <c r="G18" s="2"/>
      <c r="H18" s="2"/>
      <c r="I18" s="2"/>
    </row>
    <row r="19" spans="1:10" s="10" customFormat="1" ht="30.75" customHeight="1" x14ac:dyDescent="0.3">
      <c r="A19" s="50"/>
      <c r="B19" s="36" t="s">
        <v>12</v>
      </c>
      <c r="C19" s="35" t="s">
        <v>13</v>
      </c>
      <c r="D19" s="35" t="s">
        <v>39</v>
      </c>
      <c r="E19" s="35" t="s">
        <v>30</v>
      </c>
    </row>
    <row r="20" spans="1:10" s="11" customFormat="1" ht="129.6" x14ac:dyDescent="0.3">
      <c r="A20" s="50"/>
      <c r="B20" s="25" t="s">
        <v>41</v>
      </c>
      <c r="C20" s="37">
        <v>33600000</v>
      </c>
      <c r="D20" s="22">
        <v>0</v>
      </c>
      <c r="E20" s="27">
        <f>(C20*D20)/1000</f>
        <v>0</v>
      </c>
    </row>
    <row r="21" spans="1:10" s="11" customFormat="1" ht="32.25" customHeight="1" x14ac:dyDescent="0.3">
      <c r="A21" s="50"/>
      <c r="B21" s="24" t="s">
        <v>15</v>
      </c>
      <c r="C21" s="26">
        <v>1800000</v>
      </c>
      <c r="D21" s="22">
        <v>0</v>
      </c>
      <c r="E21" s="27">
        <f>(C21*D21)/1000</f>
        <v>0</v>
      </c>
    </row>
    <row r="22" spans="1:10" s="11" customFormat="1" ht="27" customHeight="1" x14ac:dyDescent="0.3">
      <c r="A22" s="50"/>
      <c r="B22" s="24" t="s">
        <v>16</v>
      </c>
      <c r="C22" s="26">
        <v>1500000</v>
      </c>
      <c r="D22" s="22">
        <v>0</v>
      </c>
      <c r="E22" s="27">
        <f>(C22*D22)/1000</f>
        <v>0</v>
      </c>
    </row>
    <row r="23" spans="1:10" s="11" customFormat="1" ht="32.25" customHeight="1" x14ac:dyDescent="0.3">
      <c r="A23" s="50"/>
      <c r="B23" s="24" t="s">
        <v>17</v>
      </c>
      <c r="C23" s="26">
        <v>300000</v>
      </c>
      <c r="D23" s="22">
        <v>0</v>
      </c>
      <c r="E23" s="27">
        <f>(C23*D23)/1000</f>
        <v>0</v>
      </c>
    </row>
    <row r="24" spans="1:10" s="11" customFormat="1" ht="23.1" customHeight="1" x14ac:dyDescent="0.3">
      <c r="A24" s="50"/>
      <c r="B24" s="23" t="s">
        <v>34</v>
      </c>
      <c r="C24" s="26"/>
      <c r="D24" s="28"/>
      <c r="E24" s="29">
        <f>SUM(E20:E23)</f>
        <v>0</v>
      </c>
    </row>
    <row r="25" spans="1:10" s="11" customFormat="1" ht="18" customHeight="1" x14ac:dyDescent="0.3">
      <c r="A25" s="50"/>
      <c r="B25" s="51"/>
      <c r="C25" s="51"/>
      <c r="D25" s="51"/>
      <c r="E25" s="51"/>
    </row>
    <row r="26" spans="1:10" s="1" customFormat="1" ht="14.85" customHeight="1" x14ac:dyDescent="0.3">
      <c r="A26" s="50"/>
      <c r="B26" s="12"/>
      <c r="C26" s="9" t="s">
        <v>18</v>
      </c>
      <c r="D26" s="52" t="s">
        <v>19</v>
      </c>
      <c r="E26" s="52"/>
      <c r="F26" s="2"/>
      <c r="G26" s="2"/>
      <c r="H26" s="2"/>
      <c r="I26" s="2"/>
    </row>
    <row r="27" spans="1:10" s="1" customFormat="1" ht="22.65" customHeight="1" x14ac:dyDescent="0.3">
      <c r="A27" s="50"/>
      <c r="B27" s="21" t="s">
        <v>14</v>
      </c>
      <c r="C27" s="30">
        <f>C31/(1+C29)</f>
        <v>0</v>
      </c>
      <c r="D27" s="47"/>
      <c r="E27" s="47"/>
      <c r="F27" s="2"/>
      <c r="G27" s="2"/>
      <c r="H27" s="2"/>
      <c r="I27" s="2"/>
    </row>
    <row r="28" spans="1:10" s="1" customFormat="1" ht="22.65" customHeight="1" x14ac:dyDescent="0.3">
      <c r="A28" s="50"/>
      <c r="B28" s="21" t="s">
        <v>20</v>
      </c>
      <c r="C28" s="31">
        <f>1-(C31/B18)</f>
        <v>1</v>
      </c>
      <c r="D28" s="47"/>
      <c r="E28" s="47"/>
      <c r="F28" s="2"/>
      <c r="G28" s="2"/>
      <c r="H28" s="2" t="s">
        <v>21</v>
      </c>
    </row>
    <row r="29" spans="1:10" s="1" customFormat="1" ht="22.65" customHeight="1" x14ac:dyDescent="0.3">
      <c r="A29" s="50"/>
      <c r="B29" s="21" t="s">
        <v>37</v>
      </c>
      <c r="C29" s="31">
        <v>0.2225</v>
      </c>
      <c r="D29" s="58"/>
      <c r="E29" s="59"/>
      <c r="F29" s="2"/>
      <c r="G29" s="2"/>
      <c r="H29" s="2"/>
    </row>
    <row r="30" spans="1:10" s="1" customFormat="1" ht="22.65" customHeight="1" x14ac:dyDescent="0.3">
      <c r="A30" s="50"/>
      <c r="B30" s="21" t="s">
        <v>36</v>
      </c>
      <c r="C30" s="32">
        <f>(C27*C29)</f>
        <v>0</v>
      </c>
      <c r="D30" s="47"/>
      <c r="E30" s="47"/>
      <c r="F30" s="2"/>
      <c r="G30" s="2"/>
      <c r="H30" s="2"/>
      <c r="I30" s="2"/>
      <c r="J30" s="13"/>
    </row>
    <row r="31" spans="1:10" s="1" customFormat="1" ht="22.65" customHeight="1" x14ac:dyDescent="0.3">
      <c r="A31" s="50"/>
      <c r="B31" s="21" t="s">
        <v>35</v>
      </c>
      <c r="C31" s="33">
        <f>E24</f>
        <v>0</v>
      </c>
      <c r="D31" s="47"/>
      <c r="E31" s="47"/>
      <c r="F31" s="2"/>
      <c r="G31" s="2"/>
      <c r="H31" s="8"/>
      <c r="I31" s="2"/>
    </row>
    <row r="32" spans="1:10" s="1" customFormat="1" ht="22.65" customHeight="1" x14ac:dyDescent="0.3">
      <c r="A32" s="50"/>
      <c r="B32" s="21" t="s">
        <v>22</v>
      </c>
      <c r="C32" s="33">
        <f>C31*3</f>
        <v>0</v>
      </c>
      <c r="D32" s="47"/>
      <c r="E32" s="47"/>
      <c r="F32" s="2"/>
      <c r="G32" s="2"/>
      <c r="H32" s="2"/>
      <c r="I32" s="2"/>
    </row>
    <row r="33" spans="1:14" s="1" customFormat="1" ht="11.7" customHeight="1" x14ac:dyDescent="0.3">
      <c r="A33" s="38"/>
      <c r="B33" s="39"/>
      <c r="C33" s="39"/>
      <c r="D33" s="39"/>
      <c r="E33" s="40"/>
      <c r="F33" s="2"/>
      <c r="G33" s="2"/>
      <c r="H33" s="2"/>
      <c r="I33" s="2"/>
    </row>
    <row r="34" spans="1:14" s="1" customFormat="1" ht="22.2" customHeight="1" x14ac:dyDescent="0.35">
      <c r="A34" s="43" t="s">
        <v>27</v>
      </c>
      <c r="B34" s="43"/>
      <c r="C34" s="43"/>
      <c r="D34" s="43"/>
      <c r="E34" s="43"/>
    </row>
    <row r="35" spans="1:14" s="1" customFormat="1" ht="23.25" customHeight="1" x14ac:dyDescent="0.3">
      <c r="A35" s="44" t="s">
        <v>23</v>
      </c>
      <c r="B35" s="44"/>
      <c r="C35" s="44"/>
      <c r="D35" s="44"/>
      <c r="E35" s="44"/>
    </row>
    <row r="36" spans="1:14" s="1" customFormat="1" ht="25.05" customHeight="1" x14ac:dyDescent="0.3">
      <c r="A36" s="45" t="s">
        <v>24</v>
      </c>
      <c r="B36" s="45"/>
      <c r="C36" s="45"/>
      <c r="D36" s="15" t="s">
        <v>25</v>
      </c>
      <c r="E36" s="34" t="s">
        <v>26</v>
      </c>
      <c r="F36" s="14"/>
      <c r="G36" s="14"/>
      <c r="H36" s="14"/>
    </row>
    <row r="37" spans="1:14" s="1" customFormat="1" ht="25.05" customHeight="1" x14ac:dyDescent="0.3">
      <c r="A37" s="45"/>
      <c r="B37" s="45"/>
      <c r="C37" s="45"/>
      <c r="D37" s="16"/>
      <c r="E37" s="16"/>
      <c r="F37" s="2"/>
      <c r="G37" s="2"/>
      <c r="H37" s="2"/>
      <c r="I37" s="2"/>
      <c r="J37" s="2"/>
      <c r="K37" s="2"/>
      <c r="L37" s="2"/>
      <c r="M37" s="2"/>
      <c r="N37" s="2"/>
    </row>
    <row r="38" spans="1:14" s="1" customFormat="1" ht="25.05" customHeight="1" x14ac:dyDescent="0.3">
      <c r="A38" s="46" t="s">
        <v>28</v>
      </c>
      <c r="B38" s="46"/>
      <c r="C38" s="46"/>
      <c r="D38" s="17" t="s">
        <v>25</v>
      </c>
      <c r="E38" s="18" t="s">
        <v>29</v>
      </c>
      <c r="F38" s="2"/>
      <c r="G38" s="2"/>
      <c r="H38" s="2"/>
      <c r="I38" s="2"/>
    </row>
    <row r="39" spans="1:14" s="1" customFormat="1" ht="25.05" customHeight="1" x14ac:dyDescent="0.3">
      <c r="A39" s="46"/>
      <c r="B39" s="46"/>
      <c r="C39" s="46"/>
      <c r="D39" s="19"/>
      <c r="E39" s="19"/>
      <c r="F39" s="2"/>
      <c r="G39" s="2"/>
      <c r="H39" s="2"/>
      <c r="I39" s="2"/>
    </row>
    <row r="42" spans="1:14" ht="34.200000000000003" customHeight="1" x14ac:dyDescent="0.3">
      <c r="A42" s="41" t="s">
        <v>31</v>
      </c>
      <c r="B42" s="41"/>
      <c r="C42" s="42" t="s">
        <v>32</v>
      </c>
      <c r="D42" s="42"/>
      <c r="E42" s="42"/>
    </row>
    <row r="43" spans="1:14" ht="40.799999999999997" customHeight="1" x14ac:dyDescent="0.3">
      <c r="A43" s="20"/>
      <c r="B43" s="20"/>
      <c r="C43" s="42" t="s">
        <v>33</v>
      </c>
      <c r="D43" s="42"/>
      <c r="E43" s="42"/>
    </row>
    <row r="44" spans="1:14" ht="46.8" customHeight="1" x14ac:dyDescent="0.3">
      <c r="A44" s="20"/>
      <c r="B44" s="20"/>
      <c r="C44" s="42" t="s">
        <v>33</v>
      </c>
      <c r="D44" s="42"/>
      <c r="E44" s="42"/>
    </row>
  </sheetData>
  <mergeCells count="40">
    <mergeCell ref="A1:C1"/>
    <mergeCell ref="A2:E2"/>
    <mergeCell ref="A3:C3"/>
    <mergeCell ref="A4:E4"/>
    <mergeCell ref="B5:E5"/>
    <mergeCell ref="B6:E6"/>
    <mergeCell ref="B7:E7"/>
    <mergeCell ref="A9:E9"/>
    <mergeCell ref="A10:E10"/>
    <mergeCell ref="A11:B11"/>
    <mergeCell ref="C11:D11"/>
    <mergeCell ref="A12:B12"/>
    <mergeCell ref="C12:D12"/>
    <mergeCell ref="B8:E8"/>
    <mergeCell ref="D31:E31"/>
    <mergeCell ref="A13:B13"/>
    <mergeCell ref="C13:D13"/>
    <mergeCell ref="A14:B14"/>
    <mergeCell ref="C14:D14"/>
    <mergeCell ref="B17:E17"/>
    <mergeCell ref="B18:E18"/>
    <mergeCell ref="D29:E29"/>
    <mergeCell ref="D32:E32"/>
    <mergeCell ref="A15:E15"/>
    <mergeCell ref="A16:E16"/>
    <mergeCell ref="A17:A32"/>
    <mergeCell ref="B25:E25"/>
    <mergeCell ref="D26:E26"/>
    <mergeCell ref="D27:E27"/>
    <mergeCell ref="D28:E28"/>
    <mergeCell ref="D30:E30"/>
    <mergeCell ref="A33:E33"/>
    <mergeCell ref="A42:B42"/>
    <mergeCell ref="C42:E42"/>
    <mergeCell ref="C43:E43"/>
    <mergeCell ref="C44:E44"/>
    <mergeCell ref="A34:E34"/>
    <mergeCell ref="A35:E35"/>
    <mergeCell ref="A36:C37"/>
    <mergeCell ref="A38:C39"/>
  </mergeCells>
  <printOptions horizontalCentered="1" verticalCentered="1"/>
  <pageMargins left="0.25" right="0.25" top="0.75" bottom="0.75" header="0.3" footer="0.3"/>
  <pageSetup scale="54" firstPageNumber="0" orientation="portrait" horizontalDpi="300" verticalDpi="300" r:id="rId1"/>
  <headerFooter alignWithMargins="0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Ilenia</dc:creator>
  <cp:lastModifiedBy>Ilenia</cp:lastModifiedBy>
  <cp:lastPrinted>2020-05-07T15:31:42Z</cp:lastPrinted>
  <dcterms:created xsi:type="dcterms:W3CDTF">2018-02-12T18:17:17Z</dcterms:created>
  <dcterms:modified xsi:type="dcterms:W3CDTF">2021-04-09T14:17:30Z</dcterms:modified>
</cp:coreProperties>
</file>