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Server-1\dati\INTERMEDIA\a - CLIENTI\COMUNI\A-B-C\CAMPOFORMIDO\GARE\gara INTERMEDIA 2021\GARA 2\"/>
    </mc:Choice>
  </mc:AlternateContent>
  <xr:revisionPtr revIDLastSave="0" documentId="13_ncr:1_{750B5491-D58E-44BA-BF17-924A698CB5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Foglio1!$A$1:$F$51</definedName>
  </definedNames>
  <calcPr calcId="181029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24" i="1"/>
  <c r="F22" i="1"/>
  <c r="F21" i="1"/>
  <c r="F23" i="1"/>
  <c r="F20" i="1"/>
  <c r="F32" i="1" l="1"/>
  <c r="C39" i="1" s="1"/>
  <c r="C40" i="1" s="1"/>
  <c r="C36" i="1" l="1"/>
  <c r="C35" i="1"/>
  <c r="C38" i="1" s="1"/>
</calcChain>
</file>

<file path=xl/sharedStrings.xml><?xml version="1.0" encoding="utf-8"?>
<sst xmlns="http://schemas.openxmlformats.org/spreadsheetml/2006/main" count="69" uniqueCount="55">
  <si>
    <t>□</t>
  </si>
  <si>
    <t>singolarmente</t>
  </si>
  <si>
    <t>in Raggruppamento Temporaneo di Imprese</t>
  </si>
  <si>
    <t>in Coassicurazione</t>
  </si>
  <si>
    <t>altro</t>
  </si>
  <si>
    <t>Con le seguenti Società Assicuratrici e con le quote %rispettivamente indicate:</t>
  </si>
  <si>
    <t>Denominazione Società</t>
  </si>
  <si>
    <t>Percentuale di ritenzione (%)</t>
  </si>
  <si>
    <t>Mandataria/Delegataria</t>
  </si>
  <si>
    <t>Mandante/Coassicuratrice</t>
  </si>
  <si>
    <t>OFFERTA ECONOMICA</t>
  </si>
  <si>
    <t>CATEGORIA ( SEZIONE 6 DELLA POLIZZA -  TABELLE DEI SOGGETTI ASSICURATI )</t>
  </si>
  <si>
    <t>TIPO DATO VARIABILE</t>
  </si>
  <si>
    <t>N.</t>
  </si>
  <si>
    <t>numero di assicurati</t>
  </si>
  <si>
    <t>numero veicoli assicurati</t>
  </si>
  <si>
    <t>km percorsi</t>
  </si>
  <si>
    <t xml:space="preserve">TOTALE  </t>
  </si>
  <si>
    <t>IN CIFRE</t>
  </si>
  <si>
    <t>IN LETTERE</t>
  </si>
  <si>
    <t>PREMIO ANNUO IMPONIBILE</t>
  </si>
  <si>
    <t xml:space="preserve">% RIBASSO OFFERTO  </t>
  </si>
  <si>
    <t>TOTALE  TRIENNALE</t>
  </si>
  <si>
    <t>Il concorrente dovrà, altresì, specificare in relazione al presente appalto:</t>
  </si>
  <si>
    <t xml:space="preserve"> </t>
  </si>
  <si>
    <t xml:space="preserve"> COSTO GENERALE RELATIVO ALLA SICUREZZA</t>
  </si>
  <si>
    <t>ANNUALE</t>
  </si>
  <si>
    <t>DURATA CONTRATTUALE</t>
  </si>
  <si>
    <t>Data ___________________</t>
  </si>
  <si>
    <t>% DI RIBASSO OFFERTO RISPETTO ALL'IMPORTO ANNUO (PREMIO) A BASE D'ASTA – AL LORDO DELLE IMPOSTE – CATEGORIE IMMMEDIATAMENTE ATTIVATE</t>
  </si>
  <si>
    <t>PREMIO LORDO UNITARIO</t>
  </si>
  <si>
    <t>TOTALE PREMIO LORDO ANNUO</t>
  </si>
  <si>
    <r>
      <t>**</t>
    </r>
    <r>
      <rPr>
        <b/>
        <sz val="7"/>
        <rFont val="Trebuchet MS"/>
        <family val="2"/>
      </rPr>
      <t>Arrotondamento alla seconda cifra decimale.</t>
    </r>
  </si>
  <si>
    <t>TOTALE ANNUALE (**)</t>
  </si>
  <si>
    <t>IMPORTO IMPOSTE</t>
  </si>
  <si>
    <t>PERCENTUALE IMPOSTE</t>
  </si>
  <si>
    <t xml:space="preserve"> COSTO DELLA MANODOPERA IMPIEGATA NEL PRESENTE SERVIZIO</t>
  </si>
  <si>
    <t>CONTRATTUALE</t>
  </si>
  <si>
    <r>
      <t xml:space="preserve">La Società dichiara di presentare offerta:
</t>
    </r>
    <r>
      <rPr>
        <i/>
        <sz val="8"/>
        <color indexed="8"/>
        <rFont val="Trebuchet MS"/>
        <family val="2"/>
      </rPr>
      <t>(selezionare solo l'opzione scelta)</t>
    </r>
  </si>
  <si>
    <r>
      <t xml:space="preserve">Timbro e Firma Mandataria/Delegataria
</t>
    </r>
    <r>
      <rPr>
        <sz val="11"/>
        <color indexed="8"/>
        <rFont val="Trebuchet MS"/>
        <family val="2"/>
      </rPr>
      <t>_________________________________________</t>
    </r>
  </si>
  <si>
    <r>
      <t xml:space="preserve">Timbro e Firma Mandante/Coassicuratrice
</t>
    </r>
    <r>
      <rPr>
        <sz val="11"/>
        <color indexed="8"/>
        <rFont val="Trebuchet MS"/>
        <family val="2"/>
      </rPr>
      <t>_________________________________________</t>
    </r>
  </si>
  <si>
    <t>SEZIONE A) AMMINISTRATORI e SEGRETARIO</t>
  </si>
  <si>
    <t>SEZIONE B) CONDUCENTI I VEICOLI DI PROPRIETA’ DELL’ENTE, DI PROPRIETA’ DI TERZI ED IN USO ESCLUSIVO ALL’ENTE, IN LOCAZIONE O COMODATO ALL’ENTE</t>
  </si>
  <si>
    <t>SEZIONE C) CONDUCENTI I VEICOLI DI PROPRIETA’ DEI DIPENDENTI, DI PROPRIETA’ DI TERZI ED IN USO, ANCHE TEMPORANEO AL DIPENDENTE O AL DIPENDENTE LOCATO O IN COMODATO, VEICOLI IN PROPRIETA’ O IN USO AI COLLABORATORI</t>
  </si>
  <si>
    <t>SEZIONE D) VOLONTARI E COLLABORATORI IN GENERE</t>
  </si>
  <si>
    <t>SEZIONE E) VOLONTARI PROTEZIONE CIVILE</t>
  </si>
  <si>
    <t>SEZIONE G) MINORI</t>
  </si>
  <si>
    <t>SEZIONE F) MINORI IN AFFIDO MINORI IN AFFIDO E PARTECIPANTI AL PROGETTO FAMIGLIE IN RETE</t>
  </si>
  <si>
    <t>numero assicurati</t>
  </si>
  <si>
    <t xml:space="preserve">SEZIONE H) UTENTI INIZIATIVE LUDICO AGGREGATIVE </t>
  </si>
  <si>
    <t>SEZIONE I) PARTECIPAZIONI MANIFESTAZIONI CONTRAENTE</t>
  </si>
  <si>
    <t>SEZIONE L) ANZIANI</t>
  </si>
  <si>
    <t>SEZIONE M) VIGILI URBANI</t>
  </si>
  <si>
    <t>SEZIONE N) PARTECIPANTI ALLA GIORNATA ECOLOGICA</t>
  </si>
  <si>
    <t>SERVIZI ASSICURATIVI COMUNE DI CAMPOFORMIDO
SCHEDA OFFERTA ECONOMICA
LOTTO N. II – POLIZZA INFORTUNI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</si>
</sst>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#,##0.00\ [$€-410];[Red]\-#,##0.00\ [$€-410]"/>
  </numFmts>
  <fonts count="16" x14ac:knownFonts="1">
    <font>
      <sz val="11"/>
      <color indexed="8"/>
      <name val="Calibri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0"/>
      <color indexed="8"/>
      <name val="Trebuchet MS"/>
      <family val="2"/>
    </font>
    <font>
      <b/>
      <sz val="11"/>
      <color indexed="8"/>
      <name val="Trebuchet MS"/>
      <family val="2"/>
    </font>
    <font>
      <b/>
      <sz val="10"/>
      <color indexed="8"/>
      <name val="Trebuchet MS"/>
      <family val="2"/>
    </font>
    <font>
      <b/>
      <sz val="9"/>
      <color indexed="8"/>
      <name val="Trebuchet MS"/>
      <family val="2"/>
    </font>
    <font>
      <b/>
      <sz val="14"/>
      <color indexed="8"/>
      <name val="Trebuchet MS"/>
      <family val="2"/>
    </font>
    <font>
      <b/>
      <sz val="12"/>
      <color indexed="8"/>
      <name val="Trebuchet MS"/>
      <family val="2"/>
    </font>
    <font>
      <b/>
      <sz val="13"/>
      <name val="Trebuchet MS"/>
      <family val="2"/>
    </font>
    <font>
      <b/>
      <sz val="7"/>
      <name val="Trebuchet MS"/>
      <family val="2"/>
    </font>
    <font>
      <b/>
      <sz val="10.5"/>
      <color indexed="8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i/>
      <sz val="8"/>
      <color indexed="8"/>
      <name val="Trebuchet MS"/>
      <family val="2"/>
    </font>
    <font>
      <sz val="10"/>
      <color rgb="FF00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31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 applyProtection="1">
      <alignment vertical="center" wrapText="1"/>
      <protection locked="0"/>
    </xf>
    <xf numFmtId="0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NumberFormat="1" applyFont="1" applyFill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/>
    <xf numFmtId="0" fontId="1" fillId="0" borderId="0" xfId="0" applyNumberFormat="1" applyFont="1"/>
    <xf numFmtId="164" fontId="4" fillId="0" borderId="1" xfId="0" applyNumberFormat="1" applyFont="1" applyBorder="1" applyAlignment="1" applyProtection="1">
      <alignment horizont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0" borderId="0" xfId="0" applyNumberFormat="1" applyFont="1" applyProtection="1"/>
    <xf numFmtId="0" fontId="1" fillId="0" borderId="0" xfId="0" applyFont="1" applyAlignment="1">
      <alignment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5" fillId="0" borderId="7" xfId="0" applyFont="1" applyBorder="1" applyAlignment="1">
      <alignment vertical="center" wrapText="1"/>
    </xf>
    <xf numFmtId="164" fontId="6" fillId="6" borderId="7" xfId="0" applyNumberFormat="1" applyFont="1" applyFill="1" applyBorder="1" applyAlignment="1" applyProtection="1">
      <alignment horizontal="center" vertical="center" wrapText="1"/>
    </xf>
    <xf numFmtId="0" fontId="6" fillId="6" borderId="7" xfId="0" applyNumberFormat="1" applyFont="1" applyFill="1" applyBorder="1" applyAlignment="1" applyProtection="1">
      <alignment horizontal="center" vertical="center" wrapText="1"/>
    </xf>
    <xf numFmtId="0" fontId="6" fillId="6" borderId="7" xfId="0" applyNumberFormat="1" applyFont="1" applyFill="1" applyBorder="1" applyAlignment="1" applyProtection="1">
      <alignment horizontal="center" wrapText="1"/>
    </xf>
    <xf numFmtId="0" fontId="3" fillId="0" borderId="7" xfId="0" applyNumberFormat="1" applyFont="1" applyBorder="1" applyAlignment="1" applyProtection="1">
      <alignment horizontal="left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3" fontId="3" fillId="0" borderId="7" xfId="0" applyNumberFormat="1" applyFont="1" applyBorder="1" applyAlignment="1" applyProtection="1">
      <alignment horizontal="center" vertical="center" wrapText="1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wrapText="1"/>
    </xf>
    <xf numFmtId="164" fontId="5" fillId="5" borderId="7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Protection="1"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6" borderId="7" xfId="0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1" fillId="0" borderId="0" xfId="0" applyNumberFormat="1" applyFont="1"/>
    <xf numFmtId="0" fontId="1" fillId="0" borderId="5" xfId="0" applyNumberFormat="1" applyFont="1" applyFill="1" applyBorder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4" xfId="0" applyNumberFormat="1" applyFont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 applyProtection="1">
      <alignment horizontal="center" vertical="center" wrapText="1"/>
    </xf>
    <xf numFmtId="164" fontId="4" fillId="8" borderId="8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6" xfId="0" applyNumberFormat="1" applyFont="1" applyFill="1" applyBorder="1"/>
    <xf numFmtId="0" fontId="1" fillId="0" borderId="1" xfId="0" applyNumberFormat="1" applyFont="1" applyFill="1" applyBorder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114300</xdr:rowOff>
    </xdr:from>
    <xdr:to>
      <xdr:col>6</xdr:col>
      <xdr:colOff>22860</xdr:colOff>
      <xdr:row>1</xdr:row>
      <xdr:rowOff>53340</xdr:rowOff>
    </xdr:to>
    <xdr:pic>
      <xdr:nvPicPr>
        <xdr:cNvPr id="1191" name="Immagini 2">
          <a:extLst>
            <a:ext uri="{FF2B5EF4-FFF2-40B4-BE49-F238E27FC236}">
              <a16:creationId xmlns:a16="http://schemas.microsoft.com/office/drawing/2014/main" id="{A7EE276B-4701-48DA-99ED-1818C082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14300"/>
          <a:ext cx="7437120" cy="106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41719C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15240</xdr:colOff>
      <xdr:row>1</xdr:row>
      <xdr:rowOff>716280</xdr:rowOff>
    </xdr:from>
    <xdr:to>
      <xdr:col>5</xdr:col>
      <xdr:colOff>1714500</xdr:colOff>
      <xdr:row>2</xdr:row>
      <xdr:rowOff>68580</xdr:rowOff>
    </xdr:to>
    <xdr:pic>
      <xdr:nvPicPr>
        <xdr:cNvPr id="1192" name="Immagini 3">
          <a:extLst>
            <a:ext uri="{FF2B5EF4-FFF2-40B4-BE49-F238E27FC236}">
              <a16:creationId xmlns:a16="http://schemas.microsoft.com/office/drawing/2014/main" id="{3ED0C36C-651F-4350-B921-ABE9F29A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83920"/>
          <a:ext cx="7421880" cy="91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41719C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4" zoomScaleNormal="100" workbookViewId="0">
      <selection activeCell="B19" sqref="B19"/>
    </sheetView>
  </sheetViews>
  <sheetFormatPr defaultColWidth="11.6640625" defaultRowHeight="14.4" x14ac:dyDescent="0.3"/>
  <cols>
    <col min="1" max="1" width="3.5546875" style="1" customWidth="1"/>
    <col min="2" max="2" width="38.33203125" style="1" customWidth="1"/>
    <col min="3" max="3" width="17.33203125" style="1" customWidth="1"/>
    <col min="4" max="4" width="13.6640625" style="1" customWidth="1"/>
    <col min="5" max="5" width="17" style="1" customWidth="1"/>
    <col min="6" max="6" width="18.5546875" style="1" customWidth="1"/>
    <col min="7" max="16384" width="11.6640625" style="1"/>
  </cols>
  <sheetData>
    <row r="1" spans="1:6" s="13" customFormat="1" ht="13.35" customHeight="1" x14ac:dyDescent="0.3">
      <c r="A1" s="52"/>
      <c r="B1" s="52"/>
      <c r="C1" s="52"/>
      <c r="D1" s="52"/>
      <c r="E1" s="1"/>
      <c r="F1" s="1"/>
    </row>
    <row r="2" spans="1:6" s="13" customFormat="1" ht="58.5" customHeight="1" x14ac:dyDescent="0.3">
      <c r="A2" s="65" t="s">
        <v>54</v>
      </c>
      <c r="B2" s="65"/>
      <c r="C2" s="65"/>
      <c r="D2" s="65"/>
      <c r="E2" s="65"/>
      <c r="F2" s="65"/>
    </row>
    <row r="3" spans="1:6" s="13" customFormat="1" ht="26.1" customHeight="1" x14ac:dyDescent="0.3">
      <c r="A3" s="52"/>
      <c r="B3" s="52"/>
      <c r="C3" s="52"/>
      <c r="D3" s="52"/>
      <c r="E3" s="1"/>
      <c r="F3" s="1"/>
    </row>
    <row r="4" spans="1:6" s="13" customFormat="1" ht="24.6" customHeight="1" x14ac:dyDescent="0.3">
      <c r="A4" s="66" t="s">
        <v>38</v>
      </c>
      <c r="B4" s="66"/>
      <c r="C4" s="66"/>
      <c r="D4" s="66"/>
      <c r="E4" s="66"/>
      <c r="F4" s="66"/>
    </row>
    <row r="5" spans="1:6" s="13" customFormat="1" ht="14.85" customHeight="1" x14ac:dyDescent="0.3">
      <c r="A5" s="2" t="s">
        <v>0</v>
      </c>
      <c r="B5" s="66" t="s">
        <v>1</v>
      </c>
      <c r="C5" s="66"/>
      <c r="D5" s="66"/>
      <c r="E5" s="66"/>
      <c r="F5" s="66"/>
    </row>
    <row r="6" spans="1:6" s="13" customFormat="1" ht="14.85" customHeight="1" x14ac:dyDescent="0.3">
      <c r="A6" s="2" t="s">
        <v>0</v>
      </c>
      <c r="B6" s="66" t="s">
        <v>2</v>
      </c>
      <c r="C6" s="66"/>
      <c r="D6" s="66"/>
      <c r="E6" s="66"/>
      <c r="F6" s="66"/>
    </row>
    <row r="7" spans="1:6" s="13" customFormat="1" ht="14.85" customHeight="1" x14ac:dyDescent="0.3">
      <c r="A7" s="2" t="s">
        <v>0</v>
      </c>
      <c r="B7" s="66" t="s">
        <v>3</v>
      </c>
      <c r="C7" s="66"/>
      <c r="D7" s="66"/>
      <c r="E7" s="66"/>
      <c r="F7" s="66"/>
    </row>
    <row r="8" spans="1:6" s="13" customFormat="1" ht="14.85" customHeight="1" x14ac:dyDescent="0.3">
      <c r="A8" s="2" t="s">
        <v>0</v>
      </c>
      <c r="B8" s="66" t="s">
        <v>4</v>
      </c>
      <c r="C8" s="66"/>
      <c r="D8" s="66"/>
      <c r="E8" s="66"/>
      <c r="F8" s="66"/>
    </row>
    <row r="9" spans="1:6" s="13" customFormat="1" ht="20.25" customHeight="1" x14ac:dyDescent="0.3">
      <c r="A9" s="52"/>
      <c r="B9" s="52"/>
      <c r="C9" s="52"/>
      <c r="D9" s="52"/>
      <c r="E9" s="52"/>
      <c r="F9" s="52"/>
    </row>
    <row r="10" spans="1:6" s="13" customFormat="1" ht="14.85" customHeight="1" x14ac:dyDescent="0.3">
      <c r="A10" s="66" t="s">
        <v>5</v>
      </c>
      <c r="B10" s="66"/>
      <c r="C10" s="66"/>
      <c r="D10" s="66"/>
      <c r="E10" s="66"/>
      <c r="F10" s="66"/>
    </row>
    <row r="11" spans="1:6" s="4" customFormat="1" ht="33.15" customHeight="1" x14ac:dyDescent="0.3">
      <c r="A11" s="68"/>
      <c r="B11" s="68"/>
      <c r="C11" s="69" t="s">
        <v>6</v>
      </c>
      <c r="D11" s="70"/>
      <c r="E11" s="71"/>
      <c r="F11" s="3" t="s">
        <v>7</v>
      </c>
    </row>
    <row r="12" spans="1:6" s="13" customFormat="1" ht="23.1" customHeight="1" x14ac:dyDescent="0.3">
      <c r="A12" s="39" t="s">
        <v>8</v>
      </c>
      <c r="B12" s="39"/>
      <c r="C12" s="40"/>
      <c r="D12" s="41"/>
      <c r="E12" s="42"/>
      <c r="F12" s="5"/>
    </row>
    <row r="13" spans="1:6" s="13" customFormat="1" ht="23.1" customHeight="1" x14ac:dyDescent="0.3">
      <c r="A13" s="39" t="s">
        <v>9</v>
      </c>
      <c r="B13" s="39"/>
      <c r="C13" s="40"/>
      <c r="D13" s="41"/>
      <c r="E13" s="42"/>
      <c r="F13" s="5"/>
    </row>
    <row r="14" spans="1:6" s="13" customFormat="1" ht="23.1" customHeight="1" x14ac:dyDescent="0.3">
      <c r="A14" s="39" t="s">
        <v>9</v>
      </c>
      <c r="B14" s="39"/>
      <c r="C14" s="40"/>
      <c r="D14" s="41"/>
      <c r="E14" s="42"/>
      <c r="F14" s="5"/>
    </row>
    <row r="15" spans="1:6" s="13" customFormat="1" ht="23.1" customHeight="1" x14ac:dyDescent="0.3">
      <c r="A15" s="6"/>
      <c r="B15" s="7"/>
      <c r="C15" s="7"/>
      <c r="D15" s="8"/>
      <c r="E15" s="9"/>
      <c r="F15" s="9"/>
    </row>
    <row r="16" spans="1:6" s="13" customFormat="1" ht="21.45" customHeight="1" x14ac:dyDescent="0.3">
      <c r="A16" s="72" t="s">
        <v>10</v>
      </c>
      <c r="B16" s="72"/>
      <c r="C16" s="72"/>
      <c r="D16" s="72"/>
      <c r="E16" s="72"/>
      <c r="F16" s="72"/>
    </row>
    <row r="17" spans="1:8" s="13" customFormat="1" ht="34.65" customHeight="1" x14ac:dyDescent="0.3">
      <c r="A17" s="59">
        <v>1</v>
      </c>
      <c r="B17" s="61" t="s">
        <v>29</v>
      </c>
      <c r="C17" s="61"/>
      <c r="D17" s="61"/>
      <c r="E17" s="61"/>
      <c r="F17" s="61"/>
    </row>
    <row r="18" spans="1:8" s="13" customFormat="1" ht="19.649999999999999" customHeight="1" x14ac:dyDescent="0.3">
      <c r="A18" s="59"/>
      <c r="B18" s="62">
        <v>2906</v>
      </c>
      <c r="C18" s="62"/>
      <c r="D18" s="62"/>
      <c r="E18" s="62"/>
      <c r="F18" s="62"/>
    </row>
    <row r="19" spans="1:8" s="13" customFormat="1" ht="32.85" customHeight="1" x14ac:dyDescent="0.3">
      <c r="A19" s="60"/>
      <c r="B19" s="25" t="s">
        <v>11</v>
      </c>
      <c r="C19" s="25" t="s">
        <v>12</v>
      </c>
      <c r="D19" s="26" t="s">
        <v>13</v>
      </c>
      <c r="E19" s="26" t="s">
        <v>30</v>
      </c>
      <c r="F19" s="27" t="s">
        <v>31</v>
      </c>
    </row>
    <row r="20" spans="1:8" s="13" customFormat="1" ht="28.65" customHeight="1" x14ac:dyDescent="0.3">
      <c r="A20" s="60"/>
      <c r="B20" s="28" t="s">
        <v>41</v>
      </c>
      <c r="C20" s="29" t="s">
        <v>14</v>
      </c>
      <c r="D20" s="30">
        <v>18</v>
      </c>
      <c r="E20" s="31">
        <v>0</v>
      </c>
      <c r="F20" s="32">
        <f>E20*D20</f>
        <v>0</v>
      </c>
      <c r="H20" s="19"/>
    </row>
    <row r="21" spans="1:8" s="13" customFormat="1" ht="57.6" x14ac:dyDescent="0.3">
      <c r="A21" s="60"/>
      <c r="B21" s="28" t="s">
        <v>42</v>
      </c>
      <c r="C21" s="29" t="s">
        <v>15</v>
      </c>
      <c r="D21" s="30">
        <v>18</v>
      </c>
      <c r="E21" s="31">
        <v>0</v>
      </c>
      <c r="F21" s="32">
        <f t="shared" ref="F21:F23" si="0">E21*D21</f>
        <v>0</v>
      </c>
    </row>
    <row r="22" spans="1:8" s="13" customFormat="1" ht="69.599999999999994" customHeight="1" x14ac:dyDescent="0.3">
      <c r="A22" s="60"/>
      <c r="B22" s="28" t="s">
        <v>43</v>
      </c>
      <c r="C22" s="29" t="s">
        <v>16</v>
      </c>
      <c r="D22" s="30">
        <v>1000</v>
      </c>
      <c r="E22" s="31">
        <v>0</v>
      </c>
      <c r="F22" s="32">
        <f t="shared" si="0"/>
        <v>0</v>
      </c>
    </row>
    <row r="23" spans="1:8" s="13" customFormat="1" ht="28.65" customHeight="1" x14ac:dyDescent="0.3">
      <c r="A23" s="60"/>
      <c r="B23" s="28" t="s">
        <v>44</v>
      </c>
      <c r="C23" s="29" t="s">
        <v>14</v>
      </c>
      <c r="D23" s="30">
        <v>18</v>
      </c>
      <c r="E23" s="31">
        <v>0</v>
      </c>
      <c r="F23" s="32">
        <f t="shared" si="0"/>
        <v>0</v>
      </c>
    </row>
    <row r="24" spans="1:8" s="22" customFormat="1" ht="28.65" customHeight="1" x14ac:dyDescent="0.3">
      <c r="A24" s="60"/>
      <c r="B24" s="28" t="s">
        <v>45</v>
      </c>
      <c r="C24" s="29" t="s">
        <v>14</v>
      </c>
      <c r="D24" s="30">
        <v>27</v>
      </c>
      <c r="E24" s="31">
        <v>0</v>
      </c>
      <c r="F24" s="32">
        <f t="shared" ref="F24" si="1">E24*D24</f>
        <v>0</v>
      </c>
    </row>
    <row r="25" spans="1:8" s="23" customFormat="1" ht="28.65" customHeight="1" x14ac:dyDescent="0.35">
      <c r="A25" s="60"/>
      <c r="B25" s="33" t="s">
        <v>47</v>
      </c>
      <c r="C25" s="29" t="s">
        <v>48</v>
      </c>
      <c r="D25" s="30">
        <v>0</v>
      </c>
      <c r="E25" s="31">
        <v>0</v>
      </c>
      <c r="F25" s="32">
        <f t="shared" ref="F25:F31" si="2">E25*D25</f>
        <v>0</v>
      </c>
    </row>
    <row r="26" spans="1:8" s="13" customFormat="1" ht="28.65" customHeight="1" x14ac:dyDescent="0.3">
      <c r="A26" s="60"/>
      <c r="B26" s="28" t="s">
        <v>46</v>
      </c>
      <c r="C26" s="29" t="s">
        <v>14</v>
      </c>
      <c r="D26" s="30">
        <v>185</v>
      </c>
      <c r="E26" s="31">
        <v>0</v>
      </c>
      <c r="F26" s="32">
        <f t="shared" si="2"/>
        <v>0</v>
      </c>
    </row>
    <row r="27" spans="1:8" s="23" customFormat="1" ht="28.65" customHeight="1" x14ac:dyDescent="0.3">
      <c r="A27" s="60"/>
      <c r="B27" s="24" t="s">
        <v>49</v>
      </c>
      <c r="C27" s="29" t="s">
        <v>14</v>
      </c>
      <c r="D27" s="30">
        <v>0</v>
      </c>
      <c r="E27" s="31">
        <v>0</v>
      </c>
      <c r="F27" s="32">
        <f t="shared" si="2"/>
        <v>0</v>
      </c>
    </row>
    <row r="28" spans="1:8" s="23" customFormat="1" ht="28.65" customHeight="1" x14ac:dyDescent="0.3">
      <c r="A28" s="60"/>
      <c r="B28" s="24" t="s">
        <v>50</v>
      </c>
      <c r="C28" s="29" t="s">
        <v>14</v>
      </c>
      <c r="D28" s="30">
        <v>0</v>
      </c>
      <c r="E28" s="31">
        <v>0</v>
      </c>
      <c r="F28" s="32">
        <f t="shared" si="2"/>
        <v>0</v>
      </c>
    </row>
    <row r="29" spans="1:8" s="23" customFormat="1" ht="28.65" customHeight="1" x14ac:dyDescent="0.3">
      <c r="A29" s="60"/>
      <c r="B29" s="24" t="s">
        <v>51</v>
      </c>
      <c r="C29" s="29" t="s">
        <v>14</v>
      </c>
      <c r="D29" s="30">
        <v>0</v>
      </c>
      <c r="E29" s="31">
        <v>0</v>
      </c>
      <c r="F29" s="32">
        <f t="shared" si="2"/>
        <v>0</v>
      </c>
    </row>
    <row r="30" spans="1:8" s="23" customFormat="1" ht="28.65" customHeight="1" x14ac:dyDescent="0.3">
      <c r="A30" s="60"/>
      <c r="B30" s="24" t="s">
        <v>52</v>
      </c>
      <c r="C30" s="29" t="s">
        <v>14</v>
      </c>
      <c r="D30" s="30">
        <v>0</v>
      </c>
      <c r="E30" s="31">
        <v>0</v>
      </c>
      <c r="F30" s="32">
        <f t="shared" si="2"/>
        <v>0</v>
      </c>
    </row>
    <row r="31" spans="1:8" s="23" customFormat="1" ht="28.65" customHeight="1" x14ac:dyDescent="0.3">
      <c r="A31" s="60"/>
      <c r="B31" s="24" t="s">
        <v>53</v>
      </c>
      <c r="C31" s="29" t="s">
        <v>14</v>
      </c>
      <c r="D31" s="30">
        <v>0</v>
      </c>
      <c r="E31" s="31">
        <v>0</v>
      </c>
      <c r="F31" s="32">
        <f t="shared" si="2"/>
        <v>0</v>
      </c>
    </row>
    <row r="32" spans="1:8" s="13" customFormat="1" ht="28.65" customHeight="1" x14ac:dyDescent="0.3">
      <c r="A32" s="60"/>
      <c r="B32" s="49" t="s">
        <v>17</v>
      </c>
      <c r="C32" s="49"/>
      <c r="D32" s="49"/>
      <c r="E32" s="49"/>
      <c r="F32" s="34">
        <f>SUM(F20:F26)</f>
        <v>0</v>
      </c>
      <c r="G32" s="1"/>
      <c r="H32" s="1"/>
    </row>
    <row r="33" spans="1:14" s="10" customFormat="1" ht="9" customHeight="1" x14ac:dyDescent="0.3">
      <c r="A33" s="59"/>
      <c r="B33" s="67"/>
      <c r="C33" s="67"/>
      <c r="D33" s="67"/>
      <c r="E33" s="67"/>
      <c r="F33" s="67"/>
    </row>
    <row r="34" spans="1:14" s="13" customFormat="1" ht="22.65" customHeight="1" x14ac:dyDescent="0.3">
      <c r="A34" s="59"/>
      <c r="B34" s="21"/>
      <c r="C34" s="48" t="s">
        <v>18</v>
      </c>
      <c r="D34" s="48"/>
      <c r="E34" s="48" t="s">
        <v>19</v>
      </c>
      <c r="F34" s="48"/>
      <c r="G34" s="1"/>
      <c r="H34" s="1"/>
    </row>
    <row r="35" spans="1:14" s="13" customFormat="1" ht="22.65" customHeight="1" x14ac:dyDescent="0.3">
      <c r="A35" s="59"/>
      <c r="B35" s="11" t="s">
        <v>20</v>
      </c>
      <c r="C35" s="45">
        <f>C39/(1+C37)</f>
        <v>0</v>
      </c>
      <c r="D35" s="45"/>
      <c r="E35" s="44"/>
      <c r="F35" s="44"/>
      <c r="G35" s="1"/>
      <c r="H35" s="1"/>
    </row>
    <row r="36" spans="1:14" s="13" customFormat="1" ht="22.65" customHeight="1" x14ac:dyDescent="0.3">
      <c r="A36" s="59"/>
      <c r="B36" s="11" t="s">
        <v>21</v>
      </c>
      <c r="C36" s="43">
        <f>1-(C39/B18)</f>
        <v>1</v>
      </c>
      <c r="D36" s="43"/>
      <c r="E36" s="44"/>
      <c r="F36" s="44"/>
      <c r="G36" s="1"/>
      <c r="H36" s="1"/>
    </row>
    <row r="37" spans="1:14" s="13" customFormat="1" ht="22.65" customHeight="1" x14ac:dyDescent="0.3">
      <c r="A37" s="59"/>
      <c r="B37" s="11" t="s">
        <v>35</v>
      </c>
      <c r="C37" s="43">
        <v>4.3799999999999999E-2</v>
      </c>
      <c r="D37" s="43"/>
      <c r="E37" s="46"/>
      <c r="F37" s="47"/>
      <c r="G37" s="1"/>
      <c r="H37" s="1"/>
    </row>
    <row r="38" spans="1:14" s="13" customFormat="1" ht="22.65" customHeight="1" x14ac:dyDescent="0.3">
      <c r="A38" s="59"/>
      <c r="B38" s="11" t="s">
        <v>34</v>
      </c>
      <c r="C38" s="63">
        <f>(C35*C37)</f>
        <v>0</v>
      </c>
      <c r="D38" s="64"/>
      <c r="E38" s="44"/>
      <c r="F38" s="44"/>
      <c r="G38" s="1"/>
      <c r="H38" s="1"/>
    </row>
    <row r="39" spans="1:14" s="13" customFormat="1" ht="22.65" customHeight="1" x14ac:dyDescent="0.3">
      <c r="A39" s="59"/>
      <c r="B39" s="11" t="s">
        <v>33</v>
      </c>
      <c r="C39" s="45">
        <f>F32</f>
        <v>0</v>
      </c>
      <c r="D39" s="45"/>
      <c r="E39" s="44"/>
      <c r="F39" s="44"/>
      <c r="G39" s="1"/>
      <c r="H39" s="1"/>
    </row>
    <row r="40" spans="1:14" s="13" customFormat="1" ht="22.65" customHeight="1" x14ac:dyDescent="0.3">
      <c r="A40" s="59"/>
      <c r="B40" s="11" t="s">
        <v>22</v>
      </c>
      <c r="C40" s="45">
        <f>C39*3</f>
        <v>0</v>
      </c>
      <c r="D40" s="45"/>
      <c r="E40" s="44"/>
      <c r="F40" s="44"/>
      <c r="G40" s="1"/>
      <c r="H40" s="1"/>
    </row>
    <row r="41" spans="1:14" s="13" customFormat="1" ht="14.85" customHeight="1" x14ac:dyDescent="0.3">
      <c r="A41" s="52"/>
      <c r="B41" s="52"/>
      <c r="C41" s="52"/>
      <c r="D41" s="52"/>
      <c r="E41" s="52"/>
      <c r="F41" s="52"/>
      <c r="G41" s="1"/>
      <c r="H41" s="1"/>
    </row>
    <row r="42" spans="1:14" s="13" customFormat="1" ht="25.2" customHeight="1" x14ac:dyDescent="0.35">
      <c r="A42" s="51" t="s">
        <v>32</v>
      </c>
      <c r="B42" s="51"/>
      <c r="C42" s="51"/>
      <c r="D42" s="51"/>
      <c r="E42" s="51"/>
      <c r="F42" s="1"/>
      <c r="G42" s="1"/>
      <c r="H42" s="1"/>
      <c r="I42" s="1"/>
      <c r="J42" s="1"/>
      <c r="K42" s="1"/>
      <c r="L42" s="1"/>
      <c r="M42" s="1"/>
      <c r="N42" s="1"/>
    </row>
    <row r="43" spans="1:14" s="13" customFormat="1" ht="14.25" customHeight="1" x14ac:dyDescent="0.35">
      <c r="A43" s="53" t="s">
        <v>23</v>
      </c>
      <c r="B43" s="53"/>
      <c r="C43" s="53"/>
      <c r="D43" s="53"/>
      <c r="E43" s="53"/>
      <c r="F43" s="53"/>
      <c r="G43" s="12"/>
      <c r="H43" s="12" t="s">
        <v>24</v>
      </c>
    </row>
    <row r="44" spans="1:14" x14ac:dyDescent="0.3">
      <c r="A44" s="54" t="s">
        <v>25</v>
      </c>
      <c r="B44" s="54"/>
      <c r="C44" s="54"/>
      <c r="D44" s="17" t="s">
        <v>26</v>
      </c>
      <c r="E44" s="35" t="s">
        <v>27</v>
      </c>
      <c r="F44" s="35"/>
    </row>
    <row r="45" spans="1:14" x14ac:dyDescent="0.3">
      <c r="A45" s="54"/>
      <c r="B45" s="54"/>
      <c r="C45" s="54"/>
      <c r="D45" s="14"/>
      <c r="E45" s="37"/>
      <c r="F45" s="38"/>
    </row>
    <row r="46" spans="1:14" ht="16.2" x14ac:dyDescent="0.3">
      <c r="A46" s="55" t="s">
        <v>36</v>
      </c>
      <c r="B46" s="55"/>
      <c r="C46" s="55"/>
      <c r="D46" s="18" t="s">
        <v>26</v>
      </c>
      <c r="E46" s="36" t="s">
        <v>37</v>
      </c>
      <c r="F46" s="36"/>
    </row>
    <row r="47" spans="1:14" x14ac:dyDescent="0.3">
      <c r="A47" s="55"/>
      <c r="B47" s="55"/>
      <c r="C47" s="55"/>
      <c r="D47" s="15"/>
      <c r="E47" s="57"/>
      <c r="F47" s="58"/>
    </row>
    <row r="48" spans="1:14" x14ac:dyDescent="0.3">
      <c r="A48" s="20"/>
      <c r="B48" s="20"/>
      <c r="C48" s="20"/>
      <c r="D48" s="20"/>
      <c r="E48" s="20"/>
    </row>
    <row r="49" spans="1:5" ht="39" customHeight="1" x14ac:dyDescent="0.3">
      <c r="A49" s="56" t="s">
        <v>28</v>
      </c>
      <c r="B49" s="56"/>
      <c r="C49" s="50" t="s">
        <v>39</v>
      </c>
      <c r="D49" s="50"/>
      <c r="E49" s="50"/>
    </row>
    <row r="50" spans="1:5" ht="46.2" customHeight="1" x14ac:dyDescent="0.3">
      <c r="A50" s="16"/>
      <c r="B50" s="16"/>
      <c r="C50" s="50" t="s">
        <v>40</v>
      </c>
      <c r="D50" s="50"/>
      <c r="E50" s="50"/>
    </row>
    <row r="51" spans="1:5" ht="34.200000000000003" customHeight="1" x14ac:dyDescent="0.3">
      <c r="A51" s="16"/>
      <c r="B51" s="16"/>
      <c r="C51" s="50" t="s">
        <v>40</v>
      </c>
      <c r="D51" s="50"/>
      <c r="E51" s="50"/>
    </row>
  </sheetData>
  <mergeCells count="51">
    <mergeCell ref="B33:F33"/>
    <mergeCell ref="C35:D35"/>
    <mergeCell ref="C34:D34"/>
    <mergeCell ref="E35:F35"/>
    <mergeCell ref="A11:B11"/>
    <mergeCell ref="C11:E11"/>
    <mergeCell ref="A12:B12"/>
    <mergeCell ref="A13:B13"/>
    <mergeCell ref="A16:F16"/>
    <mergeCell ref="B6:F6"/>
    <mergeCell ref="B7:F7"/>
    <mergeCell ref="B8:F8"/>
    <mergeCell ref="A9:F9"/>
    <mergeCell ref="A10:F10"/>
    <mergeCell ref="A1:D1"/>
    <mergeCell ref="A2:F2"/>
    <mergeCell ref="A3:D3"/>
    <mergeCell ref="A4:F4"/>
    <mergeCell ref="B5:F5"/>
    <mergeCell ref="C51:E51"/>
    <mergeCell ref="A42:E42"/>
    <mergeCell ref="E40:F40"/>
    <mergeCell ref="A41:F41"/>
    <mergeCell ref="A43:F43"/>
    <mergeCell ref="C50:E50"/>
    <mergeCell ref="A44:C45"/>
    <mergeCell ref="A46:C47"/>
    <mergeCell ref="A49:B49"/>
    <mergeCell ref="C49:E49"/>
    <mergeCell ref="E47:F47"/>
    <mergeCell ref="C40:D40"/>
    <mergeCell ref="A17:A40"/>
    <mergeCell ref="B17:F17"/>
    <mergeCell ref="B18:F18"/>
    <mergeCell ref="C38:D38"/>
    <mergeCell ref="E44:F44"/>
    <mergeCell ref="E46:F46"/>
    <mergeCell ref="E45:F45"/>
    <mergeCell ref="A14:B14"/>
    <mergeCell ref="C12:E12"/>
    <mergeCell ref="C13:E13"/>
    <mergeCell ref="C14:E14"/>
    <mergeCell ref="C36:D36"/>
    <mergeCell ref="E36:F36"/>
    <mergeCell ref="C39:D39"/>
    <mergeCell ref="E39:F39"/>
    <mergeCell ref="E38:F38"/>
    <mergeCell ref="E37:F37"/>
    <mergeCell ref="E34:F34"/>
    <mergeCell ref="C37:D37"/>
    <mergeCell ref="B32:E3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53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Ilenia</dc:creator>
  <cp:lastModifiedBy>Paola</cp:lastModifiedBy>
  <cp:lastPrinted>2020-05-07T15:40:48Z</cp:lastPrinted>
  <dcterms:created xsi:type="dcterms:W3CDTF">2018-02-12T18:28:46Z</dcterms:created>
  <dcterms:modified xsi:type="dcterms:W3CDTF">2021-06-04T09:45:18Z</dcterms:modified>
</cp:coreProperties>
</file>